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vladimirmorozov/Desktop/"/>
    </mc:Choice>
  </mc:AlternateContent>
  <xr:revisionPtr revIDLastSave="0" documentId="13_ncr:1_{09E7EAAB-A5EA-2548-8C84-AE129552A899}" xr6:coauthVersionLast="47" xr6:coauthVersionMax="47" xr10:uidLastSave="{00000000-0000-0000-0000-000000000000}"/>
  <bookViews>
    <workbookView xWindow="0" yWindow="760" windowWidth="29040" windowHeight="15840" xr2:uid="{00000000-000D-0000-FFFF-FFFF00000000}"/>
  </bookViews>
  <sheets>
    <sheet name="Лист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5" l="1"/>
  <c r="D30" i="5"/>
</calcChain>
</file>

<file path=xl/sharedStrings.xml><?xml version="1.0" encoding="utf-8"?>
<sst xmlns="http://schemas.openxmlformats.org/spreadsheetml/2006/main" count="34" uniqueCount="31">
  <si>
    <t>Приказ № 365 от 21.04.2022</t>
  </si>
  <si>
    <t>1. Утвердить новые диапазоны должностных окладов с 01.05.2022</t>
  </si>
  <si>
    <t>МНС</t>
  </si>
  <si>
    <t>НС</t>
  </si>
  <si>
    <t>СНС</t>
  </si>
  <si>
    <t>ГНС</t>
  </si>
  <si>
    <t>ИТР</t>
  </si>
  <si>
    <t>Инженер</t>
  </si>
  <si>
    <t>Инженер 2 кат.</t>
  </si>
  <si>
    <t>Инженер 1 кат. (ведущий иженер)</t>
  </si>
  <si>
    <t>Инженер 3 кат.</t>
  </si>
  <si>
    <t>2. Индексация на 5% окладной (тарифной) части заработной платы с 1.04.2022</t>
  </si>
  <si>
    <t>Повышение только оклада и зависящих от нее выплат (РВУ, Выслуги и тд)</t>
  </si>
  <si>
    <t>Перональные надбавки и прочие выплаты индексированы не будут</t>
  </si>
  <si>
    <t>Научные сотрудники</t>
  </si>
  <si>
    <t>тыс. руб.</t>
  </si>
  <si>
    <t>3. Дополнительное повышение заработной платы работников с учетом их вклада в результаты работы по приоритетным направлениям с 1.05</t>
  </si>
  <si>
    <t>с учетом РВУ, выслуги и тд</t>
  </si>
  <si>
    <t>ФЗП Лаборатории в месяц</t>
  </si>
  <si>
    <t>ЧИСТЫЙ ФЗП</t>
  </si>
  <si>
    <t>Дополнительно выделено на оставшиеся 8 месяцев</t>
  </si>
  <si>
    <t>В месяц на распределение</t>
  </si>
  <si>
    <t>По окладной части</t>
  </si>
  <si>
    <t>База распределения по отделам</t>
  </si>
  <si>
    <t xml:space="preserve">По ФЗП отделов </t>
  </si>
  <si>
    <t>По доходу отделов</t>
  </si>
  <si>
    <t>По методу квартальной премии (70% по ФЗП, 30% на NICA)</t>
  </si>
  <si>
    <t>(без премиального фонда, персональных надбавко и прочих выплат)</t>
  </si>
  <si>
    <t>10% от фонда</t>
  </si>
  <si>
    <t>из них 3208,1 автоматическая индексация</t>
  </si>
  <si>
    <t>4. 16.05.2022 необходимо подготовить в 1С УПП скорректированный ФЗП (в ДКиД направить приказы по личному составу)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</si>
</sst>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8" tint="-0.249977111117893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2" fillId="3" borderId="3" xfId="0" applyNumberFormat="1" applyFont="1" applyFill="1" applyBorder="1"/>
    <xf numFmtId="164" fontId="2" fillId="4" borderId="4" xfId="0" applyNumberFormat="1" applyFont="1" applyFill="1" applyBorder="1"/>
    <xf numFmtId="0" fontId="0" fillId="0" borderId="3" xfId="0" applyBorder="1"/>
    <xf numFmtId="0" fontId="0" fillId="0" borderId="4" xfId="0" applyBorder="1"/>
    <xf numFmtId="164" fontId="2" fillId="3" borderId="5" xfId="0" applyNumberFormat="1" applyFont="1" applyFill="1" applyBorder="1"/>
    <xf numFmtId="164" fontId="2" fillId="4" borderId="6" xfId="0" applyNumberFormat="1" applyFont="1" applyFill="1" applyBorder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right" wrapText="1"/>
    </xf>
    <xf numFmtId="0" fontId="6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1F5A-D2B3-6748-BDE2-4C9C29B0398D}">
  <dimension ref="C3:P38"/>
  <sheetViews>
    <sheetView tabSelected="1" workbookViewId="0">
      <selection activeCell="L14" sqref="L14"/>
    </sheetView>
  </sheetViews>
  <sheetFormatPr baseColWidth="10" defaultRowHeight="15" x14ac:dyDescent="0.2"/>
  <cols>
    <col min="2" max="2" width="14.33203125" customWidth="1"/>
    <col min="3" max="3" width="35.5" customWidth="1"/>
  </cols>
  <sheetData>
    <row r="3" spans="3:8" ht="21" x14ac:dyDescent="0.25">
      <c r="C3" s="21" t="s">
        <v>0</v>
      </c>
    </row>
    <row r="5" spans="3:8" ht="22" thickBot="1" x14ac:dyDescent="0.3">
      <c r="C5" s="12" t="s">
        <v>1</v>
      </c>
      <c r="D5" s="13"/>
      <c r="E5" s="13"/>
      <c r="F5" s="13"/>
      <c r="G5" s="13"/>
      <c r="H5" s="13"/>
    </row>
    <row r="6" spans="3:8" ht="16" x14ac:dyDescent="0.2">
      <c r="C6" s="2" t="s">
        <v>14</v>
      </c>
      <c r="D6" s="22">
        <v>2019</v>
      </c>
      <c r="E6" s="23"/>
      <c r="F6" s="22">
        <v>2022</v>
      </c>
      <c r="G6" s="23"/>
    </row>
    <row r="7" spans="3:8" ht="16" x14ac:dyDescent="0.2">
      <c r="C7" s="3" t="s">
        <v>2</v>
      </c>
      <c r="D7" s="5">
        <v>15100</v>
      </c>
      <c r="E7" s="6">
        <v>51800</v>
      </c>
      <c r="F7" s="5">
        <v>30000</v>
      </c>
      <c r="G7" s="6">
        <v>63000</v>
      </c>
    </row>
    <row r="8" spans="3:8" ht="16" x14ac:dyDescent="0.2">
      <c r="C8" s="3" t="s">
        <v>3</v>
      </c>
      <c r="D8" s="5">
        <v>17200</v>
      </c>
      <c r="E8" s="6">
        <v>58900</v>
      </c>
      <c r="F8" s="5">
        <v>33000</v>
      </c>
      <c r="G8" s="6">
        <v>80000</v>
      </c>
    </row>
    <row r="9" spans="3:8" ht="16" x14ac:dyDescent="0.2">
      <c r="C9" s="3" t="s">
        <v>4</v>
      </c>
      <c r="D9" s="5">
        <v>20000</v>
      </c>
      <c r="E9" s="6">
        <v>64000</v>
      </c>
      <c r="F9" s="5">
        <v>34000</v>
      </c>
      <c r="G9" s="6">
        <v>98000</v>
      </c>
    </row>
    <row r="10" spans="3:8" ht="16" x14ac:dyDescent="0.2">
      <c r="C10" s="3" t="s">
        <v>5</v>
      </c>
      <c r="D10" s="5">
        <v>34900</v>
      </c>
      <c r="E10" s="6">
        <v>103200</v>
      </c>
      <c r="F10" s="5">
        <v>40000</v>
      </c>
      <c r="G10" s="6">
        <v>140000</v>
      </c>
    </row>
    <row r="11" spans="3:8" x14ac:dyDescent="0.2">
      <c r="D11" s="7"/>
      <c r="E11" s="8"/>
      <c r="F11" s="7"/>
      <c r="G11" s="8"/>
    </row>
    <row r="12" spans="3:8" x14ac:dyDescent="0.2">
      <c r="C12" s="2" t="s">
        <v>6</v>
      </c>
      <c r="D12" s="7"/>
      <c r="E12" s="8"/>
      <c r="F12" s="7"/>
      <c r="G12" s="8"/>
    </row>
    <row r="13" spans="3:8" ht="16" x14ac:dyDescent="0.2">
      <c r="C13" s="4" t="s">
        <v>7</v>
      </c>
      <c r="D13" s="5">
        <v>13300</v>
      </c>
      <c r="E13" s="6">
        <v>44300</v>
      </c>
      <c r="F13" s="5">
        <v>22000</v>
      </c>
      <c r="G13" s="6">
        <v>60000</v>
      </c>
    </row>
    <row r="14" spans="3:8" ht="16" x14ac:dyDescent="0.2">
      <c r="C14" s="4" t="s">
        <v>10</v>
      </c>
      <c r="D14" s="5">
        <v>15100</v>
      </c>
      <c r="E14" s="6">
        <v>51800</v>
      </c>
      <c r="F14" s="5">
        <v>23000</v>
      </c>
      <c r="G14" s="6">
        <v>60000</v>
      </c>
    </row>
    <row r="15" spans="3:8" ht="16" x14ac:dyDescent="0.2">
      <c r="C15" s="4" t="s">
        <v>8</v>
      </c>
      <c r="D15" s="5">
        <v>17200</v>
      </c>
      <c r="E15" s="6">
        <v>58900</v>
      </c>
      <c r="F15" s="5">
        <v>23000</v>
      </c>
      <c r="G15" s="6">
        <v>65000</v>
      </c>
    </row>
    <row r="16" spans="3:8" ht="17" thickBot="1" x14ac:dyDescent="0.25">
      <c r="C16" s="4" t="s">
        <v>9</v>
      </c>
      <c r="D16" s="9">
        <v>20000</v>
      </c>
      <c r="E16" s="10">
        <v>64000</v>
      </c>
      <c r="F16" s="9">
        <v>28000</v>
      </c>
      <c r="G16" s="10">
        <v>80000</v>
      </c>
    </row>
    <row r="18" spans="3:16" ht="21" x14ac:dyDescent="0.25">
      <c r="C18" s="12" t="s">
        <v>11</v>
      </c>
      <c r="D18" s="13"/>
      <c r="E18" s="13"/>
      <c r="F18" s="13"/>
      <c r="G18" s="13"/>
      <c r="H18" s="13"/>
      <c r="I18" s="13"/>
    </row>
    <row r="20" spans="3:16" ht="19" x14ac:dyDescent="0.25">
      <c r="C20" s="14" t="s">
        <v>12</v>
      </c>
      <c r="D20" s="14"/>
      <c r="E20" s="14"/>
      <c r="F20" s="14"/>
    </row>
    <row r="21" spans="3:16" ht="19" x14ac:dyDescent="0.25">
      <c r="C21" s="15" t="s">
        <v>13</v>
      </c>
      <c r="D21" s="14"/>
      <c r="E21" s="14"/>
      <c r="F21" s="14"/>
    </row>
    <row r="23" spans="3:16" ht="58" customHeight="1" x14ac:dyDescent="0.25">
      <c r="C23" s="25" t="s">
        <v>16</v>
      </c>
      <c r="D23" s="26"/>
      <c r="E23" s="26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</row>
    <row r="25" spans="3:16" ht="19" x14ac:dyDescent="0.25">
      <c r="C25" s="16" t="s">
        <v>18</v>
      </c>
      <c r="D25" s="17">
        <v>74740.100000000006</v>
      </c>
      <c r="E25" s="14" t="s">
        <v>15</v>
      </c>
    </row>
    <row r="26" spans="3:16" ht="19" x14ac:dyDescent="0.25">
      <c r="C26" s="16" t="s">
        <v>19</v>
      </c>
      <c r="D26" s="17">
        <v>64162.7</v>
      </c>
      <c r="E26" s="14" t="s">
        <v>15</v>
      </c>
      <c r="F26" s="1" t="s">
        <v>27</v>
      </c>
    </row>
    <row r="27" spans="3:16" ht="19" x14ac:dyDescent="0.25">
      <c r="C27" s="16" t="s">
        <v>28</v>
      </c>
      <c r="D27" s="17">
        <f>D26*0.1</f>
        <v>6416.27</v>
      </c>
      <c r="E27" s="11" t="s">
        <v>29</v>
      </c>
      <c r="F27" s="1"/>
    </row>
    <row r="29" spans="3:16" ht="40" x14ac:dyDescent="0.25">
      <c r="C29" s="18" t="s">
        <v>20</v>
      </c>
      <c r="D29" s="17">
        <v>25665.1</v>
      </c>
      <c r="E29" s="14" t="s">
        <v>15</v>
      </c>
    </row>
    <row r="30" spans="3:16" ht="19" x14ac:dyDescent="0.25">
      <c r="C30" s="16" t="s">
        <v>21</v>
      </c>
      <c r="D30" s="17">
        <f>D29/8</f>
        <v>3208.1374999999998</v>
      </c>
      <c r="E30" s="14" t="s">
        <v>15</v>
      </c>
      <c r="F30" s="1" t="s">
        <v>17</v>
      </c>
    </row>
    <row r="31" spans="3:16" ht="19" x14ac:dyDescent="0.25">
      <c r="C31" s="14"/>
      <c r="D31" s="14"/>
      <c r="E31" s="14"/>
    </row>
    <row r="32" spans="3:16" ht="19" x14ac:dyDescent="0.25">
      <c r="C32" s="19" t="s">
        <v>23</v>
      </c>
    </row>
    <row r="33" spans="3:13" ht="19" x14ac:dyDescent="0.25">
      <c r="C33" s="20" t="s">
        <v>22</v>
      </c>
    </row>
    <row r="34" spans="3:13" ht="19" x14ac:dyDescent="0.25">
      <c r="C34" s="20" t="s">
        <v>24</v>
      </c>
    </row>
    <row r="35" spans="3:13" ht="19" x14ac:dyDescent="0.25">
      <c r="C35" s="20" t="s">
        <v>25</v>
      </c>
    </row>
    <row r="36" spans="3:13" ht="40" x14ac:dyDescent="0.25">
      <c r="C36" s="24" t="s">
        <v>26</v>
      </c>
    </row>
    <row r="37" spans="3:13" ht="19" x14ac:dyDescent="0.25">
      <c r="C37" s="11"/>
    </row>
    <row r="38" spans="3:13" ht="66" customHeight="1" x14ac:dyDescent="0.25">
      <c r="C38" s="25" t="s">
        <v>30</v>
      </c>
      <c r="D38" s="26"/>
      <c r="E38" s="26"/>
      <c r="F38" s="26"/>
      <c r="G38" s="26"/>
      <c r="H38" s="27"/>
      <c r="I38" s="27"/>
      <c r="J38" s="27"/>
      <c r="K38" s="27"/>
      <c r="L38" s="27"/>
      <c r="M38" s="27"/>
    </row>
  </sheetData>
  <mergeCells count="4">
    <mergeCell ref="D6:E6"/>
    <mergeCell ref="F6:G6"/>
    <mergeCell ref="C23:G23"/>
    <mergeCell ref="C38:G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Vladimir Morozov</cp:lastModifiedBy>
  <cp:revision>1</cp:revision>
  <dcterms:created xsi:type="dcterms:W3CDTF">2015-06-05T18:19:34Z</dcterms:created>
  <dcterms:modified xsi:type="dcterms:W3CDTF">2022-04-22T09:01:25Z</dcterms:modified>
  <cp:version>0906.0100.01</cp:version>
</cp:coreProperties>
</file>